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290916'!$A$1:$K$42</definedName>
  </definedNames>
  <calcPr calcId="152511"/>
</workbook>
</file>

<file path=xl/calcChain.xml><?xml version="1.0" encoding="utf-8"?>
<calcChain xmlns="http://schemas.openxmlformats.org/spreadsheetml/2006/main">
  <c r="G36" i="5" l="1"/>
  <c r="G24" i="5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8" i="5" s="1"/>
</calcChain>
</file>

<file path=xl/sharedStrings.xml><?xml version="1.0" encoding="utf-8"?>
<sst xmlns="http://schemas.openxmlformats.org/spreadsheetml/2006/main" count="82" uniqueCount="75">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</sst>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6" sqref="K16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42642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4105390</v>
      </c>
      <c r="J6" s="4"/>
      <c r="K6" s="79">
        <v>4105390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4105390</v>
      </c>
      <c r="J8" s="4"/>
      <c r="K8" s="79">
        <f>SUM(K6:K7)</f>
        <v>4105390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4" spans="1:13" x14ac:dyDescent="0.25">
      <c r="A34" s="49"/>
      <c r="B34" s="50"/>
      <c r="C34" s="66"/>
      <c r="D34" s="52"/>
      <c r="E34" s="52"/>
      <c r="F34" s="67"/>
      <c r="G34" s="7"/>
      <c r="I34" s="40"/>
      <c r="J34" s="2"/>
      <c r="K34" s="81"/>
    </row>
    <row r="35" spans="1:13" x14ac:dyDescent="0.25">
      <c r="A35" s="21"/>
      <c r="B35" s="64" t="s">
        <v>61</v>
      </c>
      <c r="C35" s="1"/>
      <c r="D35" s="1"/>
      <c r="E35" s="5"/>
      <c r="F35" s="5"/>
      <c r="G35" s="31"/>
      <c r="I35" s="40"/>
      <c r="J35" s="2"/>
      <c r="K35" s="81"/>
    </row>
    <row r="36" spans="1:13" x14ac:dyDescent="0.25">
      <c r="A36" s="22"/>
      <c r="B36" s="19" t="s">
        <v>32</v>
      </c>
      <c r="C36" s="47" t="s">
        <v>33</v>
      </c>
      <c r="D36" s="1"/>
      <c r="E36" s="5"/>
      <c r="F36" s="5">
        <v>400000</v>
      </c>
      <c r="G36" s="7">
        <f>G32-F36</f>
        <v>1094642</v>
      </c>
      <c r="I36" s="40"/>
      <c r="J36" s="2"/>
      <c r="K36" s="81"/>
    </row>
    <row r="37" spans="1:13" x14ac:dyDescent="0.25">
      <c r="C37" t="s">
        <v>68</v>
      </c>
      <c r="G37" s="7"/>
      <c r="I37" s="40">
        <v>350000</v>
      </c>
      <c r="K37" s="83"/>
    </row>
    <row r="38" spans="1:13" x14ac:dyDescent="0.25">
      <c r="B38" s="13" t="s">
        <v>69</v>
      </c>
      <c r="C38" t="s">
        <v>70</v>
      </c>
      <c r="F38" s="2">
        <v>50000</v>
      </c>
      <c r="G38" s="7">
        <f>G36-F38</f>
        <v>1044642</v>
      </c>
      <c r="I38" s="40"/>
      <c r="K38" s="83"/>
    </row>
    <row r="39" spans="1:13" x14ac:dyDescent="0.25">
      <c r="A39" s="16"/>
      <c r="E39" s="2"/>
      <c r="F39" s="2"/>
      <c r="G39" s="2"/>
      <c r="H39" s="2"/>
      <c r="I39" s="40"/>
      <c r="J39" s="2"/>
      <c r="K39" s="81"/>
      <c r="L39" s="2"/>
      <c r="M39" s="2"/>
    </row>
    <row r="40" spans="1:13" x14ac:dyDescent="0.25">
      <c r="A40" s="16"/>
      <c r="B40" s="65" t="s">
        <v>57</v>
      </c>
      <c r="E40" s="2"/>
      <c r="F40" s="2"/>
      <c r="G40" s="2"/>
      <c r="H40" s="2"/>
      <c r="I40" s="40"/>
      <c r="J40" s="2"/>
      <c r="K40" s="81"/>
      <c r="L40" s="2"/>
      <c r="M40" s="2"/>
    </row>
    <row r="41" spans="1:13" s="27" customFormat="1" x14ac:dyDescent="0.25">
      <c r="A41" s="70">
        <v>42613</v>
      </c>
      <c r="B41" s="71" t="s">
        <v>58</v>
      </c>
      <c r="C41" s="72" t="s">
        <v>27</v>
      </c>
      <c r="D41" s="73"/>
      <c r="E41" s="74"/>
      <c r="F41" s="74">
        <v>200000</v>
      </c>
      <c r="G41" s="75"/>
      <c r="I41" s="44"/>
      <c r="J41" s="44"/>
      <c r="K41" s="81"/>
    </row>
    <row r="42" spans="1:13" s="27" customFormat="1" x14ac:dyDescent="0.25">
      <c r="A42" s="26">
        <v>42613</v>
      </c>
      <c r="B42" s="76" t="s">
        <v>53</v>
      </c>
      <c r="C42" s="72" t="s">
        <v>54</v>
      </c>
      <c r="D42" s="77"/>
      <c r="E42" s="43"/>
      <c r="F42" s="43">
        <v>52000</v>
      </c>
      <c r="G42" s="75" t="s">
        <v>0</v>
      </c>
      <c r="H42" s="44"/>
      <c r="I42" s="44"/>
      <c r="J42" s="44"/>
      <c r="K42" s="81"/>
      <c r="L42" s="44"/>
      <c r="M42" s="44"/>
    </row>
    <row r="43" spans="1:13" x14ac:dyDescent="0.25">
      <c r="A43" s="16"/>
      <c r="E43" s="2"/>
      <c r="F43" s="23"/>
      <c r="G43" s="2"/>
      <c r="K43" s="83"/>
    </row>
    <row r="44" spans="1:13" x14ac:dyDescent="0.25">
      <c r="A44" s="16"/>
      <c r="E44" s="2"/>
      <c r="F44" s="23"/>
      <c r="G44" s="2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</row>
    <row r="47" spans="1:13" x14ac:dyDescent="0.25">
      <c r="A47" s="16"/>
      <c r="E47" s="2"/>
      <c r="F47" s="2"/>
      <c r="G47" s="2"/>
    </row>
    <row r="48" spans="1:13" x14ac:dyDescent="0.25">
      <c r="A48" s="16"/>
      <c r="E48" s="2"/>
      <c r="F48" s="23"/>
      <c r="G48" s="2"/>
    </row>
    <row r="49" spans="1:7" x14ac:dyDescent="0.25">
      <c r="A49" s="16"/>
      <c r="E49" s="2"/>
      <c r="F49" s="23"/>
      <c r="G49" s="2"/>
    </row>
    <row r="50" spans="1:7" x14ac:dyDescent="0.25">
      <c r="A50" s="16"/>
      <c r="E50" s="2"/>
      <c r="F50" s="23"/>
      <c r="G50" s="2"/>
    </row>
    <row r="51" spans="1:7" x14ac:dyDescent="0.25">
      <c r="A51" s="16"/>
      <c r="E51" s="2"/>
      <c r="F51" s="23"/>
      <c r="G51" s="2"/>
    </row>
    <row r="52" spans="1:7" x14ac:dyDescent="0.25">
      <c r="A52" s="16"/>
      <c r="E52" s="2"/>
      <c r="F52" s="23"/>
      <c r="G52" s="2"/>
    </row>
    <row r="53" spans="1:7" x14ac:dyDescent="0.25">
      <c r="A53" s="16"/>
      <c r="E53" s="2"/>
      <c r="F53" s="23"/>
      <c r="G53" s="2"/>
    </row>
    <row r="54" spans="1:7" x14ac:dyDescent="0.25">
      <c r="A54" s="16"/>
      <c r="E54" s="2"/>
      <c r="F54" s="23"/>
      <c r="G54" s="2"/>
    </row>
    <row r="55" spans="1:7" x14ac:dyDescent="0.25">
      <c r="A55" s="16"/>
      <c r="E55" s="2"/>
      <c r="F55" s="23"/>
      <c r="G55" s="2"/>
    </row>
    <row r="56" spans="1:7" x14ac:dyDescent="0.25">
      <c r="A56" s="16"/>
      <c r="E56" s="2"/>
      <c r="F56" s="23"/>
      <c r="G56" s="2"/>
    </row>
    <row r="57" spans="1:7" x14ac:dyDescent="0.25">
      <c r="A57" s="16"/>
      <c r="E57" s="2"/>
      <c r="F57" s="23"/>
      <c r="G57" s="2"/>
    </row>
    <row r="58" spans="1:7" x14ac:dyDescent="0.25">
      <c r="A58" s="16"/>
      <c r="E58" s="2"/>
      <c r="F58" s="23"/>
      <c r="G58" s="2"/>
    </row>
    <row r="59" spans="1:7" x14ac:dyDescent="0.25">
      <c r="A59" s="16"/>
      <c r="B59" s="19"/>
      <c r="C59" s="1"/>
      <c r="D59" s="1"/>
      <c r="E59" s="1"/>
      <c r="F59" s="24"/>
      <c r="G59" s="2"/>
    </row>
    <row r="60" spans="1:7" x14ac:dyDescent="0.25">
      <c r="A60" s="16"/>
      <c r="C60" s="3"/>
      <c r="F60" s="23"/>
      <c r="G60" s="2"/>
    </row>
    <row r="61" spans="1:7" x14ac:dyDescent="0.25">
      <c r="A61" s="16"/>
      <c r="C61" s="3"/>
      <c r="F61" s="23"/>
      <c r="G61" s="2"/>
    </row>
    <row r="62" spans="1:7" x14ac:dyDescent="0.25">
      <c r="A62" s="16"/>
      <c r="C62" s="3"/>
      <c r="F62" s="23"/>
      <c r="G62" s="2"/>
    </row>
    <row r="63" spans="1:7" x14ac:dyDescent="0.25">
      <c r="A63" s="16"/>
      <c r="C63" s="3"/>
      <c r="F63" s="23"/>
      <c r="G63" s="2"/>
    </row>
    <row r="64" spans="1:7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E66" s="20"/>
      <c r="F66" s="25"/>
      <c r="G66" s="2"/>
      <c r="H66" t="s">
        <v>0</v>
      </c>
    </row>
    <row r="67" spans="1:8" x14ac:dyDescent="0.25">
      <c r="A67" s="16"/>
      <c r="C67" s="3"/>
      <c r="F67" s="25"/>
      <c r="G67" s="2"/>
    </row>
    <row r="68" spans="1:8" x14ac:dyDescent="0.25">
      <c r="A68" s="16"/>
      <c r="C68" s="3"/>
      <c r="F68" s="25"/>
      <c r="G68" s="2"/>
    </row>
    <row r="69" spans="1:8" ht="15.75" thickBot="1" x14ac:dyDescent="0.3">
      <c r="B69" s="18"/>
      <c r="C69" s="6"/>
      <c r="D69" s="6"/>
      <c r="E69" s="6"/>
      <c r="F69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2016-08-31T10:30:00+00:00</MeetingStartDate>
    <EnclosureFileNumber xmlns="d08b57ff-b9b7-4581-975d-98f87b579a51">69633/16</EnclosureFileNumber>
    <AgendaId xmlns="d08b57ff-b9b7-4581-975d-98f87b579a51">5872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31-08-2016</MeetingTitle>
    <MeetingDateAndTime xmlns="d08b57ff-b9b7-4581-975d-98f87b579a51">31-08-2016 fra 12:30 - 16:30</MeetingDateAndTime>
    <MeetingEndDate xmlns="d08b57ff-b9b7-4581-975d-98f87b579a51">2016-08-31T14:30:00+00:00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724FA-BDB9-4BC6-88B9-22AB0B2ADE09}"/>
</file>

<file path=customXml/itemProps2.xml><?xml version="1.0" encoding="utf-8"?>
<ds:datastoreItem xmlns:ds="http://schemas.openxmlformats.org/officeDocument/2006/customXml" ds:itemID="{C30C3A92-483F-47D2-9260-351AC811FAA6}"/>
</file>

<file path=customXml/itemProps3.xml><?xml version="1.0" encoding="utf-8"?>
<ds:datastoreItem xmlns:ds="http://schemas.openxmlformats.org/officeDocument/2006/customXml" ds:itemID="{18F73D48-D2B9-45A2-88A3-5A4C86D29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ØKE-31-08-2016 - Bilag 930.03 Byrådets udviklingspuje - specifikation</dc:title>
  <dc:creator>Peder Sandfeld</dc:creator>
  <cp:lastModifiedBy>Peder Sandfeld</cp:lastModifiedBy>
  <cp:lastPrinted>2016-09-05T09:39:08Z</cp:lastPrinted>
  <dcterms:created xsi:type="dcterms:W3CDTF">2015-08-04T11:07:38Z</dcterms:created>
  <dcterms:modified xsi:type="dcterms:W3CDTF">2016-09-29T14:48:39Z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